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1840" windowHeight="13740"/>
  </bookViews>
  <sheets>
    <sheet name="Sheet1" sheetId="1" r:id="rId1"/>
  </sheets>
  <definedNames>
    <definedName name="_xlnm._FilterDatabase" localSheetId="0" hidden="1">Sheet1!$A$1:$H$93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G3" i="1" s="1"/>
  <c r="D4" i="1"/>
  <c r="G4" i="1" s="1"/>
  <c r="D5" i="1"/>
  <c r="G5" i="1" s="1"/>
  <c r="D7" i="1"/>
  <c r="G7" i="1" s="1"/>
  <c r="D6" i="1"/>
  <c r="G6" i="1" s="1"/>
  <c r="D8" i="1"/>
  <c r="G8" i="1" s="1"/>
  <c r="D9" i="1"/>
  <c r="G9" i="1" s="1"/>
  <c r="D10" i="1"/>
  <c r="G10" i="1" s="1"/>
  <c r="D12" i="1"/>
  <c r="G12" i="1" s="1"/>
  <c r="D11" i="1"/>
  <c r="G11" i="1" s="1"/>
  <c r="D13" i="1"/>
  <c r="G13" i="1" s="1"/>
  <c r="D14" i="1"/>
  <c r="G14" i="1" s="1"/>
  <c r="D15" i="1"/>
  <c r="G15" i="1" s="1"/>
  <c r="D16" i="1"/>
  <c r="G16" i="1" s="1"/>
  <c r="D18" i="1"/>
  <c r="G18" i="1" s="1"/>
  <c r="D19" i="1"/>
  <c r="G19" i="1" s="1"/>
  <c r="D17" i="1"/>
  <c r="G17" i="1" s="1"/>
  <c r="D21" i="1"/>
  <c r="G21" i="1" s="1"/>
  <c r="D20" i="1"/>
  <c r="G20" i="1" s="1"/>
  <c r="D22" i="1"/>
  <c r="G22" i="1" s="1"/>
  <c r="D23" i="1"/>
  <c r="G23" i="1" s="1"/>
  <c r="D24" i="1"/>
  <c r="G24" i="1" s="1"/>
  <c r="D25" i="1"/>
  <c r="G25" i="1" s="1"/>
  <c r="D28" i="1"/>
  <c r="G28" i="1" s="1"/>
  <c r="D26" i="1"/>
  <c r="G26" i="1" s="1"/>
  <c r="D27" i="1"/>
  <c r="G27" i="1" s="1"/>
  <c r="D30" i="1"/>
  <c r="G30" i="1" s="1"/>
  <c r="D29" i="1"/>
  <c r="G29" i="1" s="1"/>
  <c r="D31" i="1"/>
  <c r="G31" i="1" s="1"/>
  <c r="D33" i="1"/>
  <c r="G33" i="1" s="1"/>
  <c r="D34" i="1"/>
  <c r="G34" i="1" s="1"/>
  <c r="D32" i="1"/>
  <c r="G32" i="1" s="1"/>
  <c r="D35" i="1"/>
  <c r="G35" i="1" s="1"/>
  <c r="D37" i="1"/>
  <c r="G37" i="1" s="1"/>
  <c r="D36" i="1"/>
  <c r="G36" i="1" s="1"/>
  <c r="D38" i="1"/>
  <c r="G38" i="1" s="1"/>
  <c r="D39" i="1"/>
  <c r="G39" i="1" s="1"/>
  <c r="D40" i="1"/>
  <c r="G40" i="1" s="1"/>
  <c r="D41" i="1"/>
  <c r="G41" i="1" s="1"/>
  <c r="D42" i="1"/>
  <c r="G42" i="1" s="1"/>
  <c r="D43" i="1"/>
  <c r="G43" i="1" s="1"/>
  <c r="D44" i="1"/>
  <c r="G44" i="1" s="1"/>
  <c r="D46" i="1"/>
  <c r="G46" i="1" s="1"/>
  <c r="D45" i="1"/>
  <c r="G45" i="1" s="1"/>
  <c r="D48" i="1"/>
  <c r="G48" i="1" s="1"/>
  <c r="D47" i="1"/>
  <c r="G47" i="1" s="1"/>
  <c r="D49" i="1"/>
  <c r="G49" i="1" s="1"/>
  <c r="D50" i="1"/>
  <c r="G50" i="1" s="1"/>
  <c r="D51" i="1"/>
  <c r="G51" i="1" s="1"/>
  <c r="D54" i="1"/>
  <c r="G54" i="1" s="1"/>
  <c r="D52" i="1"/>
  <c r="G52" i="1" s="1"/>
  <c r="D53" i="1"/>
  <c r="G53" i="1" s="1"/>
  <c r="D55" i="1"/>
  <c r="G55" i="1" s="1"/>
  <c r="D63" i="1"/>
  <c r="G63" i="1" s="1"/>
  <c r="D56" i="1"/>
  <c r="G56" i="1" s="1"/>
  <c r="D60" i="1"/>
  <c r="G60" i="1" s="1"/>
  <c r="D59" i="1"/>
  <c r="G59" i="1" s="1"/>
  <c r="D66" i="1"/>
  <c r="G66" i="1" s="1"/>
  <c r="D65" i="1"/>
  <c r="G65" i="1" s="1"/>
  <c r="D57" i="1"/>
  <c r="G57" i="1" s="1"/>
  <c r="D58" i="1"/>
  <c r="G58" i="1" s="1"/>
  <c r="D62" i="1"/>
  <c r="G62" i="1" s="1"/>
  <c r="D68" i="1"/>
  <c r="G68" i="1" s="1"/>
  <c r="D69" i="1"/>
  <c r="G69" i="1" s="1"/>
  <c r="D67" i="1"/>
  <c r="G67" i="1" s="1"/>
  <c r="D61" i="1"/>
  <c r="G61" i="1" s="1"/>
  <c r="D64" i="1"/>
  <c r="G64" i="1" s="1"/>
  <c r="D70" i="1"/>
  <c r="G70" i="1" s="1"/>
  <c r="D74" i="1"/>
  <c r="G74" i="1" s="1"/>
  <c r="D78" i="1"/>
  <c r="G78" i="1" s="1"/>
  <c r="D71" i="1"/>
  <c r="G71" i="1" s="1"/>
  <c r="D86" i="1"/>
  <c r="G86" i="1" s="1"/>
  <c r="D75" i="1"/>
  <c r="G75" i="1" s="1"/>
  <c r="D73" i="1"/>
  <c r="G73" i="1" s="1"/>
  <c r="D80" i="1"/>
  <c r="G80" i="1" s="1"/>
  <c r="D72" i="1"/>
  <c r="G72" i="1" s="1"/>
  <c r="D90" i="1"/>
  <c r="G90" i="1" s="1"/>
  <c r="D82" i="1"/>
  <c r="G82" i="1" s="1"/>
  <c r="D88" i="1"/>
  <c r="G88" i="1" s="1"/>
  <c r="D84" i="1"/>
  <c r="G84" i="1" s="1"/>
  <c r="D79" i="1"/>
  <c r="G79" i="1" s="1"/>
  <c r="D81" i="1"/>
  <c r="G81" i="1" s="1"/>
  <c r="D91" i="1"/>
  <c r="G91" i="1" s="1"/>
  <c r="D85" i="1"/>
  <c r="G85" i="1" s="1"/>
  <c r="D76" i="1"/>
  <c r="G76" i="1" s="1"/>
  <c r="D89" i="1"/>
  <c r="G89" i="1" s="1"/>
  <c r="D77" i="1"/>
  <c r="G77" i="1" s="1"/>
  <c r="D87" i="1"/>
  <c r="G87" i="1" s="1"/>
  <c r="D92" i="1"/>
  <c r="G92" i="1" s="1"/>
  <c r="D83" i="1"/>
  <c r="G83" i="1" s="1"/>
  <c r="D2" i="1"/>
  <c r="G2" i="1" s="1"/>
</calcChain>
</file>

<file path=xl/sharedStrings.xml><?xml version="1.0" encoding="utf-8"?>
<sst xmlns="http://schemas.openxmlformats.org/spreadsheetml/2006/main" count="314" uniqueCount="121">
  <si>
    <t>报考岗位</t>
  </si>
  <si>
    <t>杨明</t>
  </si>
  <si>
    <t>考生姓名</t>
  </si>
  <si>
    <t>面试成绩</t>
    <phoneticPr fontId="2" type="noConversion"/>
  </si>
  <si>
    <t>面试成绩是否达到70分</t>
    <phoneticPr fontId="2" type="noConversion"/>
  </si>
  <si>
    <t>综合成绩</t>
    <phoneticPr fontId="2" type="noConversion"/>
  </si>
  <si>
    <t>是否拟进入体检</t>
    <phoneticPr fontId="2" type="noConversion"/>
  </si>
  <si>
    <t>办公室（党委巡察办）法律事务工作人员</t>
  </si>
  <si>
    <t>纪检处工作人员</t>
  </si>
  <si>
    <t>组织部工作人员</t>
  </si>
  <si>
    <t>学生处学生思政（教育）科工作人员</t>
  </si>
  <si>
    <t>教务处工作人员</t>
  </si>
  <si>
    <t>人事处工作人员</t>
  </si>
  <si>
    <t>保卫处综合管理工作人员</t>
  </si>
  <si>
    <t>马克思主义学院专任教师</t>
  </si>
  <si>
    <t>电气与机械学院中德合作项目专任教师</t>
  </si>
  <si>
    <t>测绘学院专任教师</t>
  </si>
  <si>
    <t>环境与化工学院专任教师1</t>
  </si>
  <si>
    <t>环境与化工学院专任教师2</t>
  </si>
  <si>
    <t>计算机信息学院信息安全专任教师</t>
  </si>
  <si>
    <t>外语学院（东盟国际学院）专任教师</t>
  </si>
  <si>
    <t>通识与素质教育学院专任教师</t>
  </si>
  <si>
    <t>专职辅导员1</t>
  </si>
  <si>
    <t>专职辅导员2</t>
  </si>
  <si>
    <t>张晓露</t>
  </si>
  <si>
    <t>张溪田</t>
  </si>
  <si>
    <t>马迪</t>
  </si>
  <si>
    <t>宁云</t>
  </si>
  <si>
    <t>杨斯涵</t>
  </si>
  <si>
    <t>李帷珏</t>
  </si>
  <si>
    <t>李之明</t>
  </si>
  <si>
    <t>张雪</t>
  </si>
  <si>
    <t>梁树志</t>
  </si>
  <si>
    <t>晁蕾</t>
  </si>
  <si>
    <t>王晨</t>
  </si>
  <si>
    <t>湛云杰</t>
  </si>
  <si>
    <t>张楚荷</t>
  </si>
  <si>
    <t>李浩宇</t>
  </si>
  <si>
    <t>李畅</t>
  </si>
  <si>
    <t>田霞</t>
  </si>
  <si>
    <t>滕紫荆</t>
  </si>
  <si>
    <t>包节</t>
  </si>
  <si>
    <t>娜努</t>
  </si>
  <si>
    <t>陈成</t>
  </si>
  <si>
    <t>康文倩</t>
  </si>
  <si>
    <t>李智</t>
  </si>
  <si>
    <t>何川</t>
  </si>
  <si>
    <t>王绪</t>
  </si>
  <si>
    <t>刘籽婧</t>
  </si>
  <si>
    <t>刘蕊</t>
  </si>
  <si>
    <t>李佳琳</t>
  </si>
  <si>
    <t>马三江</t>
  </si>
  <si>
    <t>李嘉</t>
  </si>
  <si>
    <t>赵静</t>
  </si>
  <si>
    <t>高俊东</t>
  </si>
  <si>
    <t>姜乃齐</t>
  </si>
  <si>
    <t>陈洪卫</t>
  </si>
  <si>
    <t>杨瑶</t>
  </si>
  <si>
    <t>柳丽敏</t>
  </si>
  <si>
    <t>代金凤</t>
  </si>
  <si>
    <t>陶灵娟</t>
  </si>
  <si>
    <t>姜言欣</t>
  </si>
  <si>
    <t>莫倩雯</t>
  </si>
  <si>
    <t>苗旺元</t>
  </si>
  <si>
    <t>李卓漫</t>
  </si>
  <si>
    <t>熊文军</t>
  </si>
  <si>
    <t>张丽艳</t>
  </si>
  <si>
    <t>刘园园</t>
  </si>
  <si>
    <t>李径</t>
  </si>
  <si>
    <t>蔡振峰</t>
  </si>
  <si>
    <t>朱苗</t>
  </si>
  <si>
    <t>王聪格</t>
  </si>
  <si>
    <t>左丽娟</t>
  </si>
  <si>
    <t>陈明珠</t>
  </si>
  <si>
    <t>李倩</t>
  </si>
  <si>
    <t>张亚敏</t>
  </si>
  <si>
    <t>朱宇家</t>
  </si>
  <si>
    <t>和翔</t>
  </si>
  <si>
    <t>韩颖歌</t>
  </si>
  <si>
    <t>宁冬</t>
  </si>
  <si>
    <t>李运芬</t>
  </si>
  <si>
    <t>杨阳</t>
  </si>
  <si>
    <t>宋克敏</t>
  </si>
  <si>
    <t>李红丽</t>
  </si>
  <si>
    <t>李雪铃</t>
  </si>
  <si>
    <t>邓梓滢</t>
  </si>
  <si>
    <t>魏孝静</t>
  </si>
  <si>
    <t>官哲昕</t>
  </si>
  <si>
    <t>李娜</t>
  </si>
  <si>
    <t>李叶</t>
  </si>
  <si>
    <t>陈红艳</t>
  </si>
  <si>
    <t>邓菊琼</t>
  </si>
  <si>
    <t>张新月</t>
  </si>
  <si>
    <t>贺琪</t>
  </si>
  <si>
    <t>王盈力</t>
  </si>
  <si>
    <t>华霄</t>
  </si>
  <si>
    <t>卓伟</t>
  </si>
  <si>
    <t>乔苛</t>
  </si>
  <si>
    <t>刘周巍</t>
  </si>
  <si>
    <t>陈海棠</t>
  </si>
  <si>
    <t>赵冬敏</t>
  </si>
  <si>
    <t>宋钰珠</t>
  </si>
  <si>
    <t>欧晓岚</t>
  </si>
  <si>
    <t>吴珊珊</t>
  </si>
  <si>
    <t>罗传旭</t>
  </si>
  <si>
    <t>毛美慧</t>
  </si>
  <si>
    <t>王欢</t>
  </si>
  <si>
    <t>纳秀溪</t>
  </si>
  <si>
    <t>王月</t>
  </si>
  <si>
    <t>赵舒</t>
  </si>
  <si>
    <t>肖明阳</t>
  </si>
  <si>
    <t>孔磊</t>
  </si>
  <si>
    <t>梁源</t>
  </si>
  <si>
    <t>笔试成绩
（换算为百分制）</t>
    <phoneticPr fontId="2" type="noConversion"/>
  </si>
  <si>
    <t>笔试总分</t>
    <phoneticPr fontId="2" type="noConversion"/>
  </si>
  <si>
    <t>否</t>
    <phoneticPr fontId="2" type="noConversion"/>
  </si>
  <si>
    <t>是</t>
    <phoneticPr fontId="2" type="noConversion"/>
  </si>
  <si>
    <t>否</t>
    <phoneticPr fontId="2" type="noConversion"/>
  </si>
  <si>
    <t>面试缺考</t>
    <phoneticPr fontId="2" type="noConversion"/>
  </si>
  <si>
    <t>备注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</si>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</sst>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scheme val="minor"/>
    </font>
    <font>
      <b/>
      <sz val="11"/>
      <color theme="6" tint="-0.249977111117893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6" tint="-0.249977111117893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abSelected="1" zoomScaleNormal="100" workbookViewId="0">
      <selection activeCell="D96" sqref="D96"/>
    </sheetView>
  </sheetViews>
  <sheetFormatPr defaultColWidth="9" defaultRowHeight="18" customHeight="1"/>
  <cols>
    <col min="1" max="1" width="37.625" style="1" bestFit="1" customWidth="1"/>
    <col min="2" max="2" width="12.375" style="1" customWidth="1"/>
    <col min="3" max="3" width="11.375" style="1" customWidth="1"/>
    <col min="4" max="4" width="16.5" style="1" customWidth="1"/>
    <col min="5" max="5" width="14.375" style="1" bestFit="1" customWidth="1"/>
    <col min="6" max="6" width="16.375" style="1" bestFit="1" customWidth="1"/>
    <col min="7" max="7" width="14.375" style="1" bestFit="1" customWidth="1"/>
    <col min="8" max="8" width="20.375" style="1" bestFit="1" customWidth="1"/>
    <col min="9" max="9" width="14" style="1" customWidth="1"/>
    <col min="10" max="16384" width="9" style="1"/>
  </cols>
  <sheetData>
    <row r="1" spans="1:9" ht="40.5">
      <c r="A1" s="2" t="s">
        <v>0</v>
      </c>
      <c r="B1" s="2" t="s">
        <v>2</v>
      </c>
      <c r="C1" s="2" t="s">
        <v>114</v>
      </c>
      <c r="D1" s="3" t="s">
        <v>113</v>
      </c>
      <c r="E1" s="2" t="s">
        <v>3</v>
      </c>
      <c r="F1" s="3" t="s">
        <v>4</v>
      </c>
      <c r="G1" s="2" t="s">
        <v>5</v>
      </c>
      <c r="H1" s="2" t="s">
        <v>6</v>
      </c>
      <c r="I1" s="2" t="s">
        <v>119</v>
      </c>
    </row>
    <row r="2" spans="1:9" s="6" customFormat="1" ht="18" customHeight="1">
      <c r="A2" s="5" t="s">
        <v>7</v>
      </c>
      <c r="B2" s="5" t="s">
        <v>24</v>
      </c>
      <c r="C2" s="5">
        <v>178.5</v>
      </c>
      <c r="D2" s="4">
        <f t="shared" ref="D2:D33" si="0">C2/3</f>
        <v>59.5</v>
      </c>
      <c r="E2" s="5">
        <v>85.6</v>
      </c>
      <c r="F2" s="5" t="s">
        <v>116</v>
      </c>
      <c r="G2" s="4">
        <f t="shared" ref="G2:G33" si="1">D2*0.5+E2*0.5</f>
        <v>72.55</v>
      </c>
      <c r="H2" s="5" t="s">
        <v>120</v>
      </c>
      <c r="I2" s="5"/>
    </row>
    <row r="3" spans="1:9" s="6" customFormat="1" ht="18" customHeight="1">
      <c r="A3" s="5" t="s">
        <v>7</v>
      </c>
      <c r="B3" s="5" t="s">
        <v>25</v>
      </c>
      <c r="C3" s="5">
        <v>153</v>
      </c>
      <c r="D3" s="4">
        <f t="shared" si="0"/>
        <v>51</v>
      </c>
      <c r="E3" s="5">
        <v>82.6</v>
      </c>
      <c r="F3" s="5" t="s">
        <v>116</v>
      </c>
      <c r="G3" s="4">
        <f t="shared" si="1"/>
        <v>66.8</v>
      </c>
      <c r="H3" s="5"/>
      <c r="I3" s="5"/>
    </row>
    <row r="4" spans="1:9" s="6" customFormat="1" ht="18" customHeight="1">
      <c r="A4" s="5" t="s">
        <v>7</v>
      </c>
      <c r="B4" s="5" t="s">
        <v>26</v>
      </c>
      <c r="C4" s="5">
        <v>145.5</v>
      </c>
      <c r="D4" s="4">
        <f t="shared" si="0"/>
        <v>48.5</v>
      </c>
      <c r="E4" s="5">
        <v>78.400000000000006</v>
      </c>
      <c r="F4" s="5" t="s">
        <v>116</v>
      </c>
      <c r="G4" s="4">
        <f t="shared" si="1"/>
        <v>63.45</v>
      </c>
      <c r="H4" s="5"/>
      <c r="I4" s="5"/>
    </row>
    <row r="5" spans="1:9" s="6" customFormat="1" ht="18" customHeight="1">
      <c r="A5" s="5" t="s">
        <v>8</v>
      </c>
      <c r="B5" s="5" t="s">
        <v>27</v>
      </c>
      <c r="C5" s="5">
        <v>198</v>
      </c>
      <c r="D5" s="4">
        <f t="shared" si="0"/>
        <v>66</v>
      </c>
      <c r="E5" s="5">
        <v>85.6</v>
      </c>
      <c r="F5" s="5" t="s">
        <v>116</v>
      </c>
      <c r="G5" s="4">
        <f t="shared" si="1"/>
        <v>75.8</v>
      </c>
      <c r="H5" s="5" t="s">
        <v>120</v>
      </c>
      <c r="I5" s="5"/>
    </row>
    <row r="6" spans="1:9" s="6" customFormat="1" ht="18" customHeight="1">
      <c r="A6" s="5" t="s">
        <v>8</v>
      </c>
      <c r="B6" s="5" t="s">
        <v>29</v>
      </c>
      <c r="C6" s="5">
        <v>181.5</v>
      </c>
      <c r="D6" s="4">
        <f t="shared" si="0"/>
        <v>60.5</v>
      </c>
      <c r="E6" s="5">
        <v>89</v>
      </c>
      <c r="F6" s="5" t="s">
        <v>116</v>
      </c>
      <c r="G6" s="4">
        <f t="shared" si="1"/>
        <v>74.75</v>
      </c>
      <c r="H6" s="5"/>
      <c r="I6" s="5"/>
    </row>
    <row r="7" spans="1:9" s="6" customFormat="1" ht="18" customHeight="1">
      <c r="A7" s="5" t="s">
        <v>8</v>
      </c>
      <c r="B7" s="5" t="s">
        <v>28</v>
      </c>
      <c r="C7" s="5">
        <v>190</v>
      </c>
      <c r="D7" s="4">
        <f t="shared" si="0"/>
        <v>63.333333333333336</v>
      </c>
      <c r="E7" s="5">
        <v>82.2</v>
      </c>
      <c r="F7" s="5" t="s">
        <v>116</v>
      </c>
      <c r="G7" s="4">
        <f t="shared" si="1"/>
        <v>72.766666666666666</v>
      </c>
      <c r="H7" s="5"/>
      <c r="I7" s="5"/>
    </row>
    <row r="8" spans="1:9" s="6" customFormat="1" ht="18" customHeight="1">
      <c r="A8" s="5" t="s">
        <v>9</v>
      </c>
      <c r="B8" s="5" t="s">
        <v>30</v>
      </c>
      <c r="C8" s="5">
        <v>199</v>
      </c>
      <c r="D8" s="4">
        <f t="shared" si="0"/>
        <v>66.333333333333329</v>
      </c>
      <c r="E8" s="5">
        <v>91.8</v>
      </c>
      <c r="F8" s="5" t="s">
        <v>116</v>
      </c>
      <c r="G8" s="4">
        <f t="shared" si="1"/>
        <v>79.066666666666663</v>
      </c>
      <c r="H8" s="5" t="s">
        <v>120</v>
      </c>
      <c r="I8" s="5"/>
    </row>
    <row r="9" spans="1:9" s="6" customFormat="1" ht="18" customHeight="1">
      <c r="A9" s="5" t="s">
        <v>9</v>
      </c>
      <c r="B9" s="5" t="s">
        <v>31</v>
      </c>
      <c r="C9" s="5">
        <v>169</v>
      </c>
      <c r="D9" s="4">
        <f t="shared" si="0"/>
        <v>56.333333333333336</v>
      </c>
      <c r="E9" s="5">
        <v>79.599999999999994</v>
      </c>
      <c r="F9" s="5" t="s">
        <v>116</v>
      </c>
      <c r="G9" s="4">
        <f t="shared" si="1"/>
        <v>67.966666666666669</v>
      </c>
      <c r="H9" s="5"/>
      <c r="I9" s="5"/>
    </row>
    <row r="10" spans="1:9" s="6" customFormat="1" ht="18" customHeight="1">
      <c r="A10" s="5" t="s">
        <v>9</v>
      </c>
      <c r="B10" s="5" t="s">
        <v>32</v>
      </c>
      <c r="C10" s="5">
        <v>112</v>
      </c>
      <c r="D10" s="4">
        <f t="shared" si="0"/>
        <v>37.333333333333336</v>
      </c>
      <c r="E10" s="5">
        <v>89.6</v>
      </c>
      <c r="F10" s="5" t="s">
        <v>116</v>
      </c>
      <c r="G10" s="4">
        <f t="shared" si="1"/>
        <v>63.466666666666669</v>
      </c>
      <c r="H10" s="5"/>
      <c r="I10" s="5"/>
    </row>
    <row r="11" spans="1:9" s="6" customFormat="1" ht="18" customHeight="1">
      <c r="A11" s="5" t="s">
        <v>10</v>
      </c>
      <c r="B11" s="5" t="s">
        <v>34</v>
      </c>
      <c r="C11" s="5">
        <v>173.5</v>
      </c>
      <c r="D11" s="4">
        <f t="shared" si="0"/>
        <v>57.833333333333336</v>
      </c>
      <c r="E11" s="5">
        <v>85.6</v>
      </c>
      <c r="F11" s="5" t="s">
        <v>116</v>
      </c>
      <c r="G11" s="4">
        <f t="shared" si="1"/>
        <v>71.716666666666669</v>
      </c>
      <c r="H11" s="5" t="s">
        <v>120</v>
      </c>
      <c r="I11" s="5"/>
    </row>
    <row r="12" spans="1:9" s="6" customFormat="1" ht="18" customHeight="1">
      <c r="A12" s="5" t="s">
        <v>10</v>
      </c>
      <c r="B12" s="5" t="s">
        <v>33</v>
      </c>
      <c r="C12" s="5">
        <v>176.5</v>
      </c>
      <c r="D12" s="4">
        <f t="shared" si="0"/>
        <v>58.833333333333336</v>
      </c>
      <c r="E12" s="5">
        <v>84.2</v>
      </c>
      <c r="F12" s="5" t="s">
        <v>116</v>
      </c>
      <c r="G12" s="4">
        <f t="shared" si="1"/>
        <v>71.516666666666666</v>
      </c>
      <c r="H12" s="5"/>
      <c r="I12" s="5"/>
    </row>
    <row r="13" spans="1:9" s="6" customFormat="1" ht="18" customHeight="1">
      <c r="A13" s="5" t="s">
        <v>10</v>
      </c>
      <c r="B13" s="5" t="s">
        <v>35</v>
      </c>
      <c r="C13" s="5">
        <v>162.5</v>
      </c>
      <c r="D13" s="4">
        <f t="shared" si="0"/>
        <v>54.166666666666664</v>
      </c>
      <c r="E13" s="5">
        <v>85.8</v>
      </c>
      <c r="F13" s="5" t="s">
        <v>116</v>
      </c>
      <c r="G13" s="4">
        <f t="shared" si="1"/>
        <v>69.983333333333334</v>
      </c>
      <c r="H13" s="5"/>
      <c r="I13" s="5"/>
    </row>
    <row r="14" spans="1:9" s="6" customFormat="1" ht="18" customHeight="1">
      <c r="A14" s="5" t="s">
        <v>11</v>
      </c>
      <c r="B14" s="5" t="s">
        <v>36</v>
      </c>
      <c r="C14" s="5">
        <v>241.5</v>
      </c>
      <c r="D14" s="4">
        <f t="shared" si="0"/>
        <v>80.5</v>
      </c>
      <c r="E14" s="5">
        <v>83.2</v>
      </c>
      <c r="F14" s="5" t="s">
        <v>116</v>
      </c>
      <c r="G14" s="4">
        <f t="shared" si="1"/>
        <v>81.849999999999994</v>
      </c>
      <c r="H14" s="5" t="s">
        <v>120</v>
      </c>
      <c r="I14" s="5"/>
    </row>
    <row r="15" spans="1:9" s="6" customFormat="1" ht="18" customHeight="1">
      <c r="A15" s="5" t="s">
        <v>11</v>
      </c>
      <c r="B15" s="5" t="s">
        <v>37</v>
      </c>
      <c r="C15" s="5">
        <v>216.5</v>
      </c>
      <c r="D15" s="4">
        <f t="shared" si="0"/>
        <v>72.166666666666671</v>
      </c>
      <c r="E15" s="5">
        <v>84.6</v>
      </c>
      <c r="F15" s="5" t="s">
        <v>116</v>
      </c>
      <c r="G15" s="4">
        <f t="shared" si="1"/>
        <v>78.383333333333326</v>
      </c>
      <c r="H15" s="5" t="s">
        <v>120</v>
      </c>
      <c r="I15" s="5"/>
    </row>
    <row r="16" spans="1:9" s="6" customFormat="1" ht="18" customHeight="1">
      <c r="A16" s="5" t="s">
        <v>11</v>
      </c>
      <c r="B16" s="5" t="s">
        <v>38</v>
      </c>
      <c r="C16" s="5">
        <v>206.5</v>
      </c>
      <c r="D16" s="4">
        <f t="shared" si="0"/>
        <v>68.833333333333329</v>
      </c>
      <c r="E16" s="5">
        <v>83.6</v>
      </c>
      <c r="F16" s="5" t="s">
        <v>116</v>
      </c>
      <c r="G16" s="4">
        <f t="shared" si="1"/>
        <v>76.216666666666669</v>
      </c>
      <c r="H16" s="5"/>
      <c r="I16" s="5"/>
    </row>
    <row r="17" spans="1:9" s="6" customFormat="1" ht="18" customHeight="1">
      <c r="A17" s="5" t="s">
        <v>11</v>
      </c>
      <c r="B17" s="5" t="s">
        <v>41</v>
      </c>
      <c r="C17" s="5">
        <v>198</v>
      </c>
      <c r="D17" s="4">
        <f t="shared" si="0"/>
        <v>66</v>
      </c>
      <c r="E17" s="5">
        <v>84.2</v>
      </c>
      <c r="F17" s="5" t="s">
        <v>116</v>
      </c>
      <c r="G17" s="4">
        <f t="shared" si="1"/>
        <v>75.099999999999994</v>
      </c>
      <c r="H17" s="5"/>
      <c r="I17" s="5"/>
    </row>
    <row r="18" spans="1:9" s="6" customFormat="1" ht="18" customHeight="1">
      <c r="A18" s="5" t="s">
        <v>11</v>
      </c>
      <c r="B18" s="5" t="s">
        <v>39</v>
      </c>
      <c r="C18" s="5">
        <v>204.5</v>
      </c>
      <c r="D18" s="4">
        <f t="shared" si="0"/>
        <v>68.166666666666671</v>
      </c>
      <c r="E18" s="5">
        <v>81.2</v>
      </c>
      <c r="F18" s="5" t="s">
        <v>116</v>
      </c>
      <c r="G18" s="4">
        <f t="shared" si="1"/>
        <v>74.683333333333337</v>
      </c>
      <c r="H18" s="5"/>
      <c r="I18" s="5"/>
    </row>
    <row r="19" spans="1:9" s="6" customFormat="1" ht="18" customHeight="1">
      <c r="A19" s="5" t="s">
        <v>11</v>
      </c>
      <c r="B19" s="5" t="s">
        <v>40</v>
      </c>
      <c r="C19" s="5">
        <v>199</v>
      </c>
      <c r="D19" s="4">
        <f t="shared" si="0"/>
        <v>66.333333333333329</v>
      </c>
      <c r="E19" s="5">
        <v>81.2</v>
      </c>
      <c r="F19" s="5" t="s">
        <v>116</v>
      </c>
      <c r="G19" s="4">
        <f t="shared" si="1"/>
        <v>73.766666666666666</v>
      </c>
      <c r="H19" s="5"/>
      <c r="I19" s="5"/>
    </row>
    <row r="20" spans="1:9" s="6" customFormat="1" ht="18" customHeight="1">
      <c r="A20" s="5" t="s">
        <v>12</v>
      </c>
      <c r="B20" s="5" t="s">
        <v>43</v>
      </c>
      <c r="C20" s="5">
        <v>186.5</v>
      </c>
      <c r="D20" s="4">
        <f t="shared" si="0"/>
        <v>62.166666666666664</v>
      </c>
      <c r="E20" s="5">
        <v>94</v>
      </c>
      <c r="F20" s="5" t="s">
        <v>116</v>
      </c>
      <c r="G20" s="4">
        <f t="shared" si="1"/>
        <v>78.083333333333329</v>
      </c>
      <c r="H20" s="5" t="s">
        <v>120</v>
      </c>
      <c r="I20" s="5"/>
    </row>
    <row r="21" spans="1:9" s="6" customFormat="1" ht="18" customHeight="1">
      <c r="A21" s="5" t="s">
        <v>12</v>
      </c>
      <c r="B21" s="5" t="s">
        <v>42</v>
      </c>
      <c r="C21" s="5">
        <v>187</v>
      </c>
      <c r="D21" s="4">
        <f t="shared" si="0"/>
        <v>62.333333333333336</v>
      </c>
      <c r="E21" s="5">
        <v>80.2</v>
      </c>
      <c r="F21" s="5" t="s">
        <v>116</v>
      </c>
      <c r="G21" s="4">
        <f t="shared" si="1"/>
        <v>71.266666666666666</v>
      </c>
      <c r="H21" s="5"/>
      <c r="I21" s="5"/>
    </row>
    <row r="22" spans="1:9" s="6" customFormat="1" ht="18" customHeight="1">
      <c r="A22" s="5" t="s">
        <v>12</v>
      </c>
      <c r="B22" s="5" t="s">
        <v>44</v>
      </c>
      <c r="C22" s="5">
        <v>179</v>
      </c>
      <c r="D22" s="4">
        <f t="shared" si="0"/>
        <v>59.666666666666664</v>
      </c>
      <c r="E22" s="5">
        <v>82.6</v>
      </c>
      <c r="F22" s="5" t="s">
        <v>116</v>
      </c>
      <c r="G22" s="4">
        <f t="shared" si="1"/>
        <v>71.133333333333326</v>
      </c>
      <c r="H22" s="5"/>
      <c r="I22" s="5"/>
    </row>
    <row r="23" spans="1:9" s="6" customFormat="1" ht="18" customHeight="1">
      <c r="A23" s="5" t="s">
        <v>13</v>
      </c>
      <c r="B23" s="5" t="s">
        <v>45</v>
      </c>
      <c r="C23" s="5">
        <v>204</v>
      </c>
      <c r="D23" s="4">
        <f t="shared" si="0"/>
        <v>68</v>
      </c>
      <c r="E23" s="5">
        <v>87.8</v>
      </c>
      <c r="F23" s="5" t="s">
        <v>116</v>
      </c>
      <c r="G23" s="4">
        <f t="shared" si="1"/>
        <v>77.900000000000006</v>
      </c>
      <c r="H23" s="5" t="s">
        <v>120</v>
      </c>
      <c r="I23" s="5"/>
    </row>
    <row r="24" spans="1:9" s="6" customFormat="1" ht="18" customHeight="1">
      <c r="A24" s="5" t="s">
        <v>13</v>
      </c>
      <c r="B24" s="5" t="s">
        <v>46</v>
      </c>
      <c r="C24" s="5">
        <v>197</v>
      </c>
      <c r="D24" s="4">
        <f t="shared" si="0"/>
        <v>65.666666666666671</v>
      </c>
      <c r="E24" s="5">
        <v>83.2</v>
      </c>
      <c r="F24" s="5" t="s">
        <v>116</v>
      </c>
      <c r="G24" s="4">
        <f t="shared" si="1"/>
        <v>74.433333333333337</v>
      </c>
      <c r="H24" s="5"/>
      <c r="I24" s="5"/>
    </row>
    <row r="25" spans="1:9" s="6" customFormat="1" ht="18" customHeight="1">
      <c r="A25" s="5" t="s">
        <v>13</v>
      </c>
      <c r="B25" s="5" t="s">
        <v>47</v>
      </c>
      <c r="C25" s="5">
        <v>195.5</v>
      </c>
      <c r="D25" s="4">
        <f t="shared" si="0"/>
        <v>65.166666666666671</v>
      </c>
      <c r="E25" s="5">
        <v>82.4</v>
      </c>
      <c r="F25" s="5" t="s">
        <v>116</v>
      </c>
      <c r="G25" s="4">
        <f t="shared" si="1"/>
        <v>73.783333333333331</v>
      </c>
      <c r="H25" s="5"/>
      <c r="I25" s="5"/>
    </row>
    <row r="26" spans="1:9" s="6" customFormat="1" ht="18" customHeight="1">
      <c r="A26" s="5" t="s">
        <v>14</v>
      </c>
      <c r="B26" s="5" t="s">
        <v>49</v>
      </c>
      <c r="C26" s="5">
        <v>160</v>
      </c>
      <c r="D26" s="4">
        <f t="shared" si="0"/>
        <v>53.333333333333336</v>
      </c>
      <c r="E26" s="5">
        <v>89.4</v>
      </c>
      <c r="F26" s="5" t="s">
        <v>116</v>
      </c>
      <c r="G26" s="4">
        <f t="shared" si="1"/>
        <v>71.366666666666674</v>
      </c>
      <c r="H26" s="5" t="s">
        <v>120</v>
      </c>
      <c r="I26" s="5"/>
    </row>
    <row r="27" spans="1:9" s="6" customFormat="1" ht="18" customHeight="1">
      <c r="A27" s="5" t="s">
        <v>14</v>
      </c>
      <c r="B27" s="5" t="s">
        <v>50</v>
      </c>
      <c r="C27" s="5">
        <v>158.5</v>
      </c>
      <c r="D27" s="4">
        <f t="shared" si="0"/>
        <v>52.833333333333336</v>
      </c>
      <c r="E27" s="5">
        <v>86</v>
      </c>
      <c r="F27" s="5" t="s">
        <v>116</v>
      </c>
      <c r="G27" s="4">
        <f t="shared" si="1"/>
        <v>69.416666666666671</v>
      </c>
      <c r="H27" s="5"/>
      <c r="I27" s="5"/>
    </row>
    <row r="28" spans="1:9" s="6" customFormat="1" ht="18" customHeight="1">
      <c r="A28" s="5" t="s">
        <v>14</v>
      </c>
      <c r="B28" s="5" t="s">
        <v>48</v>
      </c>
      <c r="C28" s="5">
        <v>164</v>
      </c>
      <c r="D28" s="4">
        <f t="shared" si="0"/>
        <v>54.666666666666664</v>
      </c>
      <c r="E28" s="5">
        <v>74.599999999999994</v>
      </c>
      <c r="F28" s="5" t="s">
        <v>116</v>
      </c>
      <c r="G28" s="4">
        <f t="shared" si="1"/>
        <v>64.633333333333326</v>
      </c>
      <c r="H28" s="5"/>
      <c r="I28" s="5"/>
    </row>
    <row r="29" spans="1:9" s="6" customFormat="1" ht="18" customHeight="1">
      <c r="A29" s="5" t="s">
        <v>15</v>
      </c>
      <c r="B29" s="5" t="s">
        <v>52</v>
      </c>
      <c r="C29" s="5">
        <v>164.5</v>
      </c>
      <c r="D29" s="4">
        <f t="shared" si="0"/>
        <v>54.833333333333336</v>
      </c>
      <c r="E29" s="5">
        <v>92.6</v>
      </c>
      <c r="F29" s="5" t="s">
        <v>116</v>
      </c>
      <c r="G29" s="4">
        <f t="shared" si="1"/>
        <v>73.716666666666669</v>
      </c>
      <c r="H29" s="5" t="s">
        <v>120</v>
      </c>
      <c r="I29" s="5"/>
    </row>
    <row r="30" spans="1:9" s="6" customFormat="1" ht="18" customHeight="1">
      <c r="A30" s="5" t="s">
        <v>15</v>
      </c>
      <c r="B30" s="5" t="s">
        <v>51</v>
      </c>
      <c r="C30" s="5">
        <v>180</v>
      </c>
      <c r="D30" s="4">
        <f t="shared" si="0"/>
        <v>60</v>
      </c>
      <c r="E30" s="5">
        <v>82.6</v>
      </c>
      <c r="F30" s="5" t="s">
        <v>116</v>
      </c>
      <c r="G30" s="4">
        <f t="shared" si="1"/>
        <v>71.3</v>
      </c>
      <c r="H30" s="5"/>
      <c r="I30" s="5"/>
    </row>
    <row r="31" spans="1:9" s="6" customFormat="1" ht="18" customHeight="1">
      <c r="A31" s="5" t="s">
        <v>15</v>
      </c>
      <c r="B31" s="5" t="s">
        <v>53</v>
      </c>
      <c r="C31" s="5">
        <v>164.5</v>
      </c>
      <c r="D31" s="4">
        <f t="shared" si="0"/>
        <v>54.833333333333336</v>
      </c>
      <c r="E31" s="5">
        <v>80.599999999999994</v>
      </c>
      <c r="F31" s="5" t="s">
        <v>116</v>
      </c>
      <c r="G31" s="4">
        <f t="shared" si="1"/>
        <v>67.716666666666669</v>
      </c>
      <c r="H31" s="5"/>
      <c r="I31" s="5"/>
    </row>
    <row r="32" spans="1:9" s="6" customFormat="1" ht="18" customHeight="1">
      <c r="A32" s="5" t="s">
        <v>16</v>
      </c>
      <c r="B32" s="5" t="s">
        <v>56</v>
      </c>
      <c r="C32" s="5">
        <v>158</v>
      </c>
      <c r="D32" s="4">
        <f t="shared" si="0"/>
        <v>52.666666666666664</v>
      </c>
      <c r="E32" s="5">
        <v>87.2</v>
      </c>
      <c r="F32" s="5" t="s">
        <v>116</v>
      </c>
      <c r="G32" s="4">
        <f t="shared" si="1"/>
        <v>69.933333333333337</v>
      </c>
      <c r="H32" s="5" t="s">
        <v>120</v>
      </c>
      <c r="I32" s="5"/>
    </row>
    <row r="33" spans="1:9" s="6" customFormat="1" ht="18" customHeight="1">
      <c r="A33" s="5" t="s">
        <v>16</v>
      </c>
      <c r="B33" s="5" t="s">
        <v>54</v>
      </c>
      <c r="C33" s="5">
        <v>185</v>
      </c>
      <c r="D33" s="4">
        <f t="shared" si="0"/>
        <v>61.666666666666664</v>
      </c>
      <c r="E33" s="5">
        <v>77</v>
      </c>
      <c r="F33" s="5" t="s">
        <v>116</v>
      </c>
      <c r="G33" s="4">
        <f t="shared" si="1"/>
        <v>69.333333333333329</v>
      </c>
      <c r="H33" s="5"/>
      <c r="I33" s="5"/>
    </row>
    <row r="34" spans="1:9" s="6" customFormat="1" ht="18" customHeight="1">
      <c r="A34" s="5" t="s">
        <v>16</v>
      </c>
      <c r="B34" s="5" t="s">
        <v>55</v>
      </c>
      <c r="C34" s="5">
        <v>171.5</v>
      </c>
      <c r="D34" s="4">
        <f t="shared" ref="D34:D65" si="2">C34/3</f>
        <v>57.166666666666664</v>
      </c>
      <c r="E34" s="5">
        <v>71.8</v>
      </c>
      <c r="F34" s="5" t="s">
        <v>116</v>
      </c>
      <c r="G34" s="4">
        <f t="shared" ref="G34:G65" si="3">D34*0.5+E34*0.5</f>
        <v>64.483333333333334</v>
      </c>
      <c r="H34" s="5"/>
      <c r="I34" s="5"/>
    </row>
    <row r="35" spans="1:9" s="6" customFormat="1" ht="18" customHeight="1">
      <c r="A35" s="5" t="s">
        <v>17</v>
      </c>
      <c r="B35" s="5" t="s">
        <v>57</v>
      </c>
      <c r="C35" s="5">
        <v>186.5</v>
      </c>
      <c r="D35" s="4">
        <f t="shared" si="2"/>
        <v>62.166666666666664</v>
      </c>
      <c r="E35" s="5">
        <v>82.4</v>
      </c>
      <c r="F35" s="5" t="s">
        <v>116</v>
      </c>
      <c r="G35" s="4">
        <f t="shared" si="3"/>
        <v>72.283333333333331</v>
      </c>
      <c r="H35" s="5" t="s">
        <v>120</v>
      </c>
      <c r="I35" s="5"/>
    </row>
    <row r="36" spans="1:9" s="6" customFormat="1" ht="18" customHeight="1">
      <c r="A36" s="5" t="s">
        <v>17</v>
      </c>
      <c r="B36" s="5" t="s">
        <v>59</v>
      </c>
      <c r="C36" s="5">
        <v>159</v>
      </c>
      <c r="D36" s="4">
        <f t="shared" si="2"/>
        <v>53</v>
      </c>
      <c r="E36" s="5">
        <v>85.4</v>
      </c>
      <c r="F36" s="5" t="s">
        <v>116</v>
      </c>
      <c r="G36" s="4">
        <f t="shared" si="3"/>
        <v>69.2</v>
      </c>
      <c r="H36" s="5"/>
      <c r="I36" s="5"/>
    </row>
    <row r="37" spans="1:9" s="6" customFormat="1" ht="18" customHeight="1">
      <c r="A37" s="5" t="s">
        <v>17</v>
      </c>
      <c r="B37" s="5" t="s">
        <v>58</v>
      </c>
      <c r="C37" s="5">
        <v>166</v>
      </c>
      <c r="D37" s="4">
        <f t="shared" si="2"/>
        <v>55.333333333333336</v>
      </c>
      <c r="E37" s="5">
        <v>80.599999999999994</v>
      </c>
      <c r="F37" s="5" t="s">
        <v>116</v>
      </c>
      <c r="G37" s="4">
        <f t="shared" si="3"/>
        <v>67.966666666666669</v>
      </c>
      <c r="H37" s="5"/>
      <c r="I37" s="5"/>
    </row>
    <row r="38" spans="1:9" s="6" customFormat="1" ht="18" customHeight="1">
      <c r="A38" s="5" t="s">
        <v>18</v>
      </c>
      <c r="B38" s="5" t="s">
        <v>60</v>
      </c>
      <c r="C38" s="5">
        <v>198</v>
      </c>
      <c r="D38" s="4">
        <f t="shared" si="2"/>
        <v>66</v>
      </c>
      <c r="E38" s="5">
        <v>82.4</v>
      </c>
      <c r="F38" s="5" t="s">
        <v>116</v>
      </c>
      <c r="G38" s="4">
        <f t="shared" si="3"/>
        <v>74.2</v>
      </c>
      <c r="H38" s="5" t="s">
        <v>120</v>
      </c>
      <c r="I38" s="5"/>
    </row>
    <row r="39" spans="1:9" s="6" customFormat="1" ht="18" customHeight="1">
      <c r="A39" s="5" t="s">
        <v>18</v>
      </c>
      <c r="B39" s="5" t="s">
        <v>61</v>
      </c>
      <c r="C39" s="5">
        <v>181</v>
      </c>
      <c r="D39" s="4">
        <f t="shared" si="2"/>
        <v>60.333333333333336</v>
      </c>
      <c r="E39" s="5">
        <v>87</v>
      </c>
      <c r="F39" s="5" t="s">
        <v>116</v>
      </c>
      <c r="G39" s="4">
        <f t="shared" si="3"/>
        <v>73.666666666666671</v>
      </c>
      <c r="H39" s="5"/>
      <c r="I39" s="5"/>
    </row>
    <row r="40" spans="1:9" s="6" customFormat="1" ht="18" customHeight="1">
      <c r="A40" s="5" t="s">
        <v>18</v>
      </c>
      <c r="B40" s="5" t="s">
        <v>62</v>
      </c>
      <c r="C40" s="5">
        <v>180</v>
      </c>
      <c r="D40" s="4">
        <f t="shared" si="2"/>
        <v>60</v>
      </c>
      <c r="E40" s="5">
        <v>80</v>
      </c>
      <c r="F40" s="5" t="s">
        <v>116</v>
      </c>
      <c r="G40" s="4">
        <f t="shared" si="3"/>
        <v>70</v>
      </c>
      <c r="H40" s="5"/>
      <c r="I40" s="5"/>
    </row>
    <row r="41" spans="1:9" s="6" customFormat="1" ht="18" customHeight="1">
      <c r="A41" s="5" t="s">
        <v>19</v>
      </c>
      <c r="B41" s="5" t="s">
        <v>63</v>
      </c>
      <c r="C41" s="5">
        <v>196.5</v>
      </c>
      <c r="D41" s="4">
        <f t="shared" si="2"/>
        <v>65.5</v>
      </c>
      <c r="E41" s="5">
        <v>84</v>
      </c>
      <c r="F41" s="5" t="s">
        <v>116</v>
      </c>
      <c r="G41" s="4">
        <f t="shared" si="3"/>
        <v>74.75</v>
      </c>
      <c r="H41" s="5" t="s">
        <v>120</v>
      </c>
      <c r="I41" s="5"/>
    </row>
    <row r="42" spans="1:9" s="6" customFormat="1" ht="18" customHeight="1">
      <c r="A42" s="5" t="s">
        <v>19</v>
      </c>
      <c r="B42" s="5" t="s">
        <v>64</v>
      </c>
      <c r="C42" s="5">
        <v>187.5</v>
      </c>
      <c r="D42" s="4">
        <f t="shared" si="2"/>
        <v>62.5</v>
      </c>
      <c r="E42" s="5">
        <v>85.2</v>
      </c>
      <c r="F42" s="5" t="s">
        <v>116</v>
      </c>
      <c r="G42" s="4">
        <f t="shared" si="3"/>
        <v>73.849999999999994</v>
      </c>
      <c r="H42" s="5"/>
      <c r="I42" s="5"/>
    </row>
    <row r="43" spans="1:9" s="6" customFormat="1" ht="18" customHeight="1">
      <c r="A43" s="5" t="s">
        <v>19</v>
      </c>
      <c r="B43" s="5" t="s">
        <v>65</v>
      </c>
      <c r="C43" s="5">
        <v>180.5</v>
      </c>
      <c r="D43" s="4">
        <f t="shared" si="2"/>
        <v>60.166666666666664</v>
      </c>
      <c r="E43" s="5">
        <v>77.599999999999994</v>
      </c>
      <c r="F43" s="5" t="s">
        <v>116</v>
      </c>
      <c r="G43" s="4">
        <f t="shared" si="3"/>
        <v>68.883333333333326</v>
      </c>
      <c r="H43" s="5"/>
      <c r="I43" s="5"/>
    </row>
    <row r="44" spans="1:9" s="6" customFormat="1" ht="18" customHeight="1">
      <c r="A44" s="5" t="s">
        <v>20</v>
      </c>
      <c r="B44" s="5" t="s">
        <v>66</v>
      </c>
      <c r="C44" s="5">
        <v>170.5</v>
      </c>
      <c r="D44" s="4">
        <f t="shared" si="2"/>
        <v>56.833333333333336</v>
      </c>
      <c r="E44" s="5">
        <v>65.2</v>
      </c>
      <c r="F44" s="5" t="s">
        <v>115</v>
      </c>
      <c r="G44" s="4">
        <f t="shared" si="3"/>
        <v>61.016666666666666</v>
      </c>
      <c r="H44" s="5"/>
      <c r="I44" s="5"/>
    </row>
    <row r="45" spans="1:9" s="6" customFormat="1" ht="18" customHeight="1">
      <c r="A45" s="5" t="s">
        <v>20</v>
      </c>
      <c r="B45" s="5" t="s">
        <v>68</v>
      </c>
      <c r="C45" s="5">
        <v>156.5</v>
      </c>
      <c r="D45" s="4">
        <f t="shared" si="2"/>
        <v>52.166666666666664</v>
      </c>
      <c r="E45" s="5">
        <v>67.599999999999994</v>
      </c>
      <c r="F45" s="5" t="s">
        <v>115</v>
      </c>
      <c r="G45" s="4">
        <f t="shared" si="3"/>
        <v>59.883333333333326</v>
      </c>
      <c r="H45" s="5"/>
      <c r="I45" s="5"/>
    </row>
    <row r="46" spans="1:9" s="6" customFormat="1" ht="18" customHeight="1">
      <c r="A46" s="5" t="s">
        <v>20</v>
      </c>
      <c r="B46" s="5" t="s">
        <v>67</v>
      </c>
      <c r="C46" s="5">
        <v>160.5</v>
      </c>
      <c r="D46" s="4">
        <f t="shared" si="2"/>
        <v>53.5</v>
      </c>
      <c r="E46" s="5">
        <v>60.8</v>
      </c>
      <c r="F46" s="5" t="s">
        <v>115</v>
      </c>
      <c r="G46" s="4">
        <f t="shared" si="3"/>
        <v>57.15</v>
      </c>
      <c r="H46" s="5"/>
      <c r="I46" s="5"/>
    </row>
    <row r="47" spans="1:9" s="6" customFormat="1" ht="18" customHeight="1">
      <c r="A47" s="5" t="s">
        <v>21</v>
      </c>
      <c r="B47" s="5" t="s">
        <v>70</v>
      </c>
      <c r="C47" s="5">
        <v>156</v>
      </c>
      <c r="D47" s="4">
        <f t="shared" si="2"/>
        <v>52</v>
      </c>
      <c r="E47" s="5">
        <v>85.95</v>
      </c>
      <c r="F47" s="5" t="s">
        <v>116</v>
      </c>
      <c r="G47" s="4">
        <f t="shared" si="3"/>
        <v>68.974999999999994</v>
      </c>
      <c r="H47" s="5" t="s">
        <v>120</v>
      </c>
      <c r="I47" s="5"/>
    </row>
    <row r="48" spans="1:9" s="6" customFormat="1" ht="18" customHeight="1">
      <c r="A48" s="5" t="s">
        <v>21</v>
      </c>
      <c r="B48" s="5" t="s">
        <v>69</v>
      </c>
      <c r="C48" s="5">
        <v>161</v>
      </c>
      <c r="D48" s="4">
        <f t="shared" si="2"/>
        <v>53.666666666666664</v>
      </c>
      <c r="E48" s="5">
        <v>73.95</v>
      </c>
      <c r="F48" s="5" t="s">
        <v>116</v>
      </c>
      <c r="G48" s="4">
        <f t="shared" si="3"/>
        <v>63.808333333333337</v>
      </c>
      <c r="H48" s="5"/>
      <c r="I48" s="5"/>
    </row>
    <row r="49" spans="1:9" s="6" customFormat="1" ht="18" customHeight="1">
      <c r="A49" s="5" t="s">
        <v>21</v>
      </c>
      <c r="B49" s="5" t="s">
        <v>1</v>
      </c>
      <c r="C49" s="5">
        <v>154.5</v>
      </c>
      <c r="D49" s="4">
        <f t="shared" si="2"/>
        <v>51.5</v>
      </c>
      <c r="E49" s="5">
        <v>74.8</v>
      </c>
      <c r="F49" s="5" t="s">
        <v>116</v>
      </c>
      <c r="G49" s="4">
        <f t="shared" si="3"/>
        <v>63.15</v>
      </c>
      <c r="H49" s="5"/>
      <c r="I49" s="5"/>
    </row>
    <row r="50" spans="1:9" s="6" customFormat="1" ht="18" customHeight="1">
      <c r="A50" s="5" t="s">
        <v>22</v>
      </c>
      <c r="B50" s="5" t="s">
        <v>71</v>
      </c>
      <c r="C50" s="5">
        <v>214</v>
      </c>
      <c r="D50" s="4">
        <f t="shared" si="2"/>
        <v>71.333333333333329</v>
      </c>
      <c r="E50" s="5">
        <v>90</v>
      </c>
      <c r="F50" s="5" t="s">
        <v>116</v>
      </c>
      <c r="G50" s="4">
        <f t="shared" si="3"/>
        <v>80.666666666666657</v>
      </c>
      <c r="H50" s="5" t="s">
        <v>120</v>
      </c>
      <c r="I50" s="5"/>
    </row>
    <row r="51" spans="1:9" s="6" customFormat="1" ht="18" customHeight="1">
      <c r="A51" s="5" t="s">
        <v>22</v>
      </c>
      <c r="B51" s="5" t="s">
        <v>72</v>
      </c>
      <c r="C51" s="5">
        <v>204.5</v>
      </c>
      <c r="D51" s="4">
        <f t="shared" si="2"/>
        <v>68.166666666666671</v>
      </c>
      <c r="E51" s="5">
        <v>92</v>
      </c>
      <c r="F51" s="5" t="s">
        <v>116</v>
      </c>
      <c r="G51" s="4">
        <f t="shared" si="3"/>
        <v>80.083333333333343</v>
      </c>
      <c r="H51" s="5" t="s">
        <v>120</v>
      </c>
      <c r="I51" s="5"/>
    </row>
    <row r="52" spans="1:9" s="6" customFormat="1" ht="18" customHeight="1">
      <c r="A52" s="5" t="s">
        <v>22</v>
      </c>
      <c r="B52" s="5" t="s">
        <v>74</v>
      </c>
      <c r="C52" s="5">
        <v>203.5</v>
      </c>
      <c r="D52" s="4">
        <f t="shared" si="2"/>
        <v>67.833333333333329</v>
      </c>
      <c r="E52" s="5">
        <v>89.8</v>
      </c>
      <c r="F52" s="5" t="s">
        <v>116</v>
      </c>
      <c r="G52" s="4">
        <f t="shared" si="3"/>
        <v>78.816666666666663</v>
      </c>
      <c r="H52" s="5" t="s">
        <v>120</v>
      </c>
      <c r="I52" s="5"/>
    </row>
    <row r="53" spans="1:9" s="6" customFormat="1" ht="18" customHeight="1">
      <c r="A53" s="5" t="s">
        <v>22</v>
      </c>
      <c r="B53" s="5" t="s">
        <v>75</v>
      </c>
      <c r="C53" s="5">
        <v>200.5</v>
      </c>
      <c r="D53" s="4">
        <f t="shared" si="2"/>
        <v>66.833333333333329</v>
      </c>
      <c r="E53" s="5">
        <v>88</v>
      </c>
      <c r="F53" s="5" t="s">
        <v>116</v>
      </c>
      <c r="G53" s="4">
        <f t="shared" si="3"/>
        <v>77.416666666666657</v>
      </c>
      <c r="H53" s="5" t="s">
        <v>120</v>
      </c>
      <c r="I53" s="5"/>
    </row>
    <row r="54" spans="1:9" s="6" customFormat="1" ht="18" customHeight="1">
      <c r="A54" s="5" t="s">
        <v>22</v>
      </c>
      <c r="B54" s="5" t="s">
        <v>73</v>
      </c>
      <c r="C54" s="5">
        <v>204</v>
      </c>
      <c r="D54" s="4">
        <f t="shared" si="2"/>
        <v>68</v>
      </c>
      <c r="E54" s="5">
        <v>86.6</v>
      </c>
      <c r="F54" s="5" t="s">
        <v>116</v>
      </c>
      <c r="G54" s="4">
        <f t="shared" si="3"/>
        <v>77.3</v>
      </c>
      <c r="H54" s="5" t="s">
        <v>120</v>
      </c>
      <c r="I54" s="5"/>
    </row>
    <row r="55" spans="1:9" s="6" customFormat="1" ht="18" customHeight="1">
      <c r="A55" s="5" t="s">
        <v>22</v>
      </c>
      <c r="B55" s="5" t="s">
        <v>76</v>
      </c>
      <c r="C55" s="5">
        <v>198.5</v>
      </c>
      <c r="D55" s="4">
        <f t="shared" si="2"/>
        <v>66.166666666666671</v>
      </c>
      <c r="E55" s="5">
        <v>87.6</v>
      </c>
      <c r="F55" s="5" t="s">
        <v>116</v>
      </c>
      <c r="G55" s="4">
        <f t="shared" si="3"/>
        <v>76.883333333333326</v>
      </c>
      <c r="H55" s="5" t="s">
        <v>120</v>
      </c>
      <c r="I55" s="5"/>
    </row>
    <row r="56" spans="1:9" s="6" customFormat="1" ht="18" customHeight="1">
      <c r="A56" s="5" t="s">
        <v>22</v>
      </c>
      <c r="B56" s="5" t="s">
        <v>78</v>
      </c>
      <c r="C56" s="5">
        <v>196</v>
      </c>
      <c r="D56" s="4">
        <f t="shared" si="2"/>
        <v>65.333333333333329</v>
      </c>
      <c r="E56" s="5">
        <v>87</v>
      </c>
      <c r="F56" s="5" t="s">
        <v>116</v>
      </c>
      <c r="G56" s="4">
        <f t="shared" si="3"/>
        <v>76.166666666666657</v>
      </c>
      <c r="H56" s="5" t="s">
        <v>120</v>
      </c>
      <c r="I56" s="5"/>
    </row>
    <row r="57" spans="1:9" s="6" customFormat="1" ht="18" customHeight="1">
      <c r="A57" s="5" t="s">
        <v>22</v>
      </c>
      <c r="B57" s="5" t="s">
        <v>83</v>
      </c>
      <c r="C57" s="5">
        <v>188</v>
      </c>
      <c r="D57" s="4">
        <f t="shared" si="2"/>
        <v>62.666666666666664</v>
      </c>
      <c r="E57" s="5">
        <v>86.8</v>
      </c>
      <c r="F57" s="5" t="s">
        <v>116</v>
      </c>
      <c r="G57" s="4">
        <f t="shared" si="3"/>
        <v>74.733333333333334</v>
      </c>
      <c r="H57" s="5"/>
      <c r="I57" s="5"/>
    </row>
    <row r="58" spans="1:9" s="6" customFormat="1" ht="18" customHeight="1">
      <c r="A58" s="5" t="s">
        <v>22</v>
      </c>
      <c r="B58" s="5" t="s">
        <v>84</v>
      </c>
      <c r="C58" s="5">
        <v>184</v>
      </c>
      <c r="D58" s="4">
        <f t="shared" si="2"/>
        <v>61.333333333333336</v>
      </c>
      <c r="E58" s="5">
        <v>87.2</v>
      </c>
      <c r="F58" s="5" t="s">
        <v>116</v>
      </c>
      <c r="G58" s="4">
        <f t="shared" si="3"/>
        <v>74.266666666666666</v>
      </c>
      <c r="H58" s="5"/>
      <c r="I58" s="5"/>
    </row>
    <row r="59" spans="1:9" s="6" customFormat="1" ht="18" customHeight="1">
      <c r="A59" s="5" t="s">
        <v>22</v>
      </c>
      <c r="B59" s="5" t="s">
        <v>80</v>
      </c>
      <c r="C59" s="5">
        <v>189</v>
      </c>
      <c r="D59" s="4">
        <f t="shared" si="2"/>
        <v>63</v>
      </c>
      <c r="E59" s="5">
        <v>84.4</v>
      </c>
      <c r="F59" s="5" t="s">
        <v>116</v>
      </c>
      <c r="G59" s="4">
        <f t="shared" si="3"/>
        <v>73.7</v>
      </c>
      <c r="H59" s="5"/>
      <c r="I59" s="5"/>
    </row>
    <row r="60" spans="1:9" s="6" customFormat="1" ht="18" customHeight="1">
      <c r="A60" s="5" t="s">
        <v>22</v>
      </c>
      <c r="B60" s="5" t="s">
        <v>79</v>
      </c>
      <c r="C60" s="5">
        <v>189.5</v>
      </c>
      <c r="D60" s="4">
        <f t="shared" si="2"/>
        <v>63.166666666666664</v>
      </c>
      <c r="E60" s="5">
        <v>84.2</v>
      </c>
      <c r="F60" s="5" t="s">
        <v>116</v>
      </c>
      <c r="G60" s="4">
        <f t="shared" si="3"/>
        <v>73.683333333333337</v>
      </c>
      <c r="H60" s="5"/>
      <c r="I60" s="5"/>
    </row>
    <row r="61" spans="1:9" s="6" customFormat="1" ht="18" customHeight="1">
      <c r="A61" s="5" t="s">
        <v>22</v>
      </c>
      <c r="B61" s="5" t="s">
        <v>89</v>
      </c>
      <c r="C61" s="5">
        <v>180.5</v>
      </c>
      <c r="D61" s="4">
        <f t="shared" si="2"/>
        <v>60.166666666666664</v>
      </c>
      <c r="E61" s="5">
        <v>86</v>
      </c>
      <c r="F61" s="5" t="s">
        <v>116</v>
      </c>
      <c r="G61" s="4">
        <f t="shared" si="3"/>
        <v>73.083333333333329</v>
      </c>
      <c r="H61" s="5"/>
      <c r="I61" s="5"/>
    </row>
    <row r="62" spans="1:9" s="6" customFormat="1" ht="18" customHeight="1">
      <c r="A62" s="5" t="s">
        <v>22</v>
      </c>
      <c r="B62" s="5" t="s">
        <v>85</v>
      </c>
      <c r="C62" s="5">
        <v>183.5</v>
      </c>
      <c r="D62" s="4">
        <f t="shared" si="2"/>
        <v>61.166666666666664</v>
      </c>
      <c r="E62" s="5">
        <v>84.6</v>
      </c>
      <c r="F62" s="5" t="s">
        <v>116</v>
      </c>
      <c r="G62" s="4">
        <f t="shared" si="3"/>
        <v>72.883333333333326</v>
      </c>
      <c r="H62" s="5"/>
      <c r="I62" s="5"/>
    </row>
    <row r="63" spans="1:9" s="6" customFormat="1" ht="18" customHeight="1">
      <c r="A63" s="5" t="s">
        <v>22</v>
      </c>
      <c r="B63" s="5" t="s">
        <v>77</v>
      </c>
      <c r="C63" s="5">
        <v>198</v>
      </c>
      <c r="D63" s="4">
        <f t="shared" si="2"/>
        <v>66</v>
      </c>
      <c r="E63" s="5">
        <v>79.400000000000006</v>
      </c>
      <c r="F63" s="5" t="s">
        <v>116</v>
      </c>
      <c r="G63" s="4">
        <f t="shared" si="3"/>
        <v>72.7</v>
      </c>
      <c r="H63" s="5"/>
      <c r="I63" s="5"/>
    </row>
    <row r="64" spans="1:9" s="6" customFormat="1" ht="18" customHeight="1">
      <c r="A64" s="5" t="s">
        <v>22</v>
      </c>
      <c r="B64" s="5" t="s">
        <v>28</v>
      </c>
      <c r="C64" s="5">
        <v>180</v>
      </c>
      <c r="D64" s="4">
        <f t="shared" si="2"/>
        <v>60</v>
      </c>
      <c r="E64" s="5">
        <v>84.4</v>
      </c>
      <c r="F64" s="5" t="s">
        <v>116</v>
      </c>
      <c r="G64" s="4">
        <f t="shared" si="3"/>
        <v>72.2</v>
      </c>
      <c r="H64" s="5"/>
      <c r="I64" s="5"/>
    </row>
    <row r="65" spans="1:9" s="6" customFormat="1" ht="18" customHeight="1">
      <c r="A65" s="5" t="s">
        <v>22</v>
      </c>
      <c r="B65" s="5" t="s">
        <v>82</v>
      </c>
      <c r="C65" s="5">
        <v>188</v>
      </c>
      <c r="D65" s="4">
        <f t="shared" si="2"/>
        <v>62.666666666666664</v>
      </c>
      <c r="E65" s="5">
        <v>80.599999999999994</v>
      </c>
      <c r="F65" s="5" t="s">
        <v>116</v>
      </c>
      <c r="G65" s="4">
        <f t="shared" si="3"/>
        <v>71.633333333333326</v>
      </c>
      <c r="H65" s="5"/>
      <c r="I65" s="5"/>
    </row>
    <row r="66" spans="1:9" s="6" customFormat="1" ht="18" customHeight="1">
      <c r="A66" s="5" t="s">
        <v>22</v>
      </c>
      <c r="B66" s="5" t="s">
        <v>81</v>
      </c>
      <c r="C66" s="5">
        <v>188.5</v>
      </c>
      <c r="D66" s="4">
        <f t="shared" ref="D66:D92" si="4">C66/3</f>
        <v>62.833333333333336</v>
      </c>
      <c r="E66" s="5">
        <v>79.2</v>
      </c>
      <c r="F66" s="5" t="s">
        <v>116</v>
      </c>
      <c r="G66" s="4">
        <f t="shared" ref="G66:G92" si="5">D66*0.5+E66*0.5</f>
        <v>71.016666666666666</v>
      </c>
      <c r="H66" s="5"/>
      <c r="I66" s="5"/>
    </row>
    <row r="67" spans="1:9" s="6" customFormat="1" ht="18" customHeight="1">
      <c r="A67" s="5" t="s">
        <v>22</v>
      </c>
      <c r="B67" s="5" t="s">
        <v>88</v>
      </c>
      <c r="C67" s="5">
        <v>182</v>
      </c>
      <c r="D67" s="4">
        <f t="shared" si="4"/>
        <v>60.666666666666664</v>
      </c>
      <c r="E67" s="5">
        <v>81.2</v>
      </c>
      <c r="F67" s="5" t="s">
        <v>116</v>
      </c>
      <c r="G67" s="4">
        <f t="shared" si="5"/>
        <v>70.933333333333337</v>
      </c>
      <c r="H67" s="5"/>
      <c r="I67" s="5"/>
    </row>
    <row r="68" spans="1:9" s="6" customFormat="1" ht="18" customHeight="1">
      <c r="A68" s="5" t="s">
        <v>22</v>
      </c>
      <c r="B68" s="5" t="s">
        <v>86</v>
      </c>
      <c r="C68" s="5">
        <v>183.5</v>
      </c>
      <c r="D68" s="4">
        <f t="shared" si="4"/>
        <v>61.166666666666664</v>
      </c>
      <c r="E68" s="5">
        <v>0</v>
      </c>
      <c r="F68" s="5" t="s">
        <v>117</v>
      </c>
      <c r="G68" s="4">
        <f t="shared" si="5"/>
        <v>30.583333333333332</v>
      </c>
      <c r="H68" s="5"/>
      <c r="I68" s="5" t="s">
        <v>118</v>
      </c>
    </row>
    <row r="69" spans="1:9" s="6" customFormat="1" ht="18" customHeight="1">
      <c r="A69" s="5" t="s">
        <v>22</v>
      </c>
      <c r="B69" s="5" t="s">
        <v>87</v>
      </c>
      <c r="C69" s="5">
        <v>182.5</v>
      </c>
      <c r="D69" s="4">
        <f t="shared" si="4"/>
        <v>60.833333333333336</v>
      </c>
      <c r="E69" s="5">
        <v>0</v>
      </c>
      <c r="F69" s="5" t="s">
        <v>117</v>
      </c>
      <c r="G69" s="4">
        <f t="shared" si="5"/>
        <v>30.416666666666668</v>
      </c>
      <c r="H69" s="5"/>
      <c r="I69" s="5" t="s">
        <v>118</v>
      </c>
    </row>
    <row r="70" spans="1:9" s="6" customFormat="1" ht="18" customHeight="1">
      <c r="A70" s="5" t="s">
        <v>22</v>
      </c>
      <c r="B70" s="5" t="s">
        <v>90</v>
      </c>
      <c r="C70" s="5">
        <v>178.5</v>
      </c>
      <c r="D70" s="4">
        <f t="shared" si="4"/>
        <v>59.5</v>
      </c>
      <c r="E70" s="5">
        <v>0</v>
      </c>
      <c r="F70" s="5" t="s">
        <v>117</v>
      </c>
      <c r="G70" s="4">
        <f t="shared" si="5"/>
        <v>29.75</v>
      </c>
      <c r="H70" s="5"/>
      <c r="I70" s="5" t="s">
        <v>118</v>
      </c>
    </row>
    <row r="71" spans="1:9" s="6" customFormat="1" ht="18" customHeight="1">
      <c r="A71" s="5" t="s">
        <v>23</v>
      </c>
      <c r="B71" s="5" t="s">
        <v>93</v>
      </c>
      <c r="C71" s="5">
        <v>203</v>
      </c>
      <c r="D71" s="4">
        <f t="shared" si="4"/>
        <v>67.666666666666671</v>
      </c>
      <c r="E71" s="5">
        <v>94.2</v>
      </c>
      <c r="F71" s="5" t="s">
        <v>116</v>
      </c>
      <c r="G71" s="4">
        <f t="shared" si="5"/>
        <v>80.933333333333337</v>
      </c>
      <c r="H71" s="5" t="s">
        <v>120</v>
      </c>
      <c r="I71" s="5"/>
    </row>
    <row r="72" spans="1:9" s="6" customFormat="1" ht="18" customHeight="1">
      <c r="A72" s="5" t="s">
        <v>23</v>
      </c>
      <c r="B72" s="5" t="s">
        <v>98</v>
      </c>
      <c r="C72" s="5">
        <v>199.5</v>
      </c>
      <c r="D72" s="4">
        <f t="shared" si="4"/>
        <v>66.5</v>
      </c>
      <c r="E72" s="5">
        <v>95</v>
      </c>
      <c r="F72" s="5" t="s">
        <v>116</v>
      </c>
      <c r="G72" s="4">
        <f t="shared" si="5"/>
        <v>80.75</v>
      </c>
      <c r="H72" s="5" t="s">
        <v>120</v>
      </c>
      <c r="I72" s="5"/>
    </row>
    <row r="73" spans="1:9" s="6" customFormat="1" ht="18" customHeight="1">
      <c r="A73" s="5" t="s">
        <v>23</v>
      </c>
      <c r="B73" s="5" t="s">
        <v>96</v>
      </c>
      <c r="C73" s="5">
        <v>199.5</v>
      </c>
      <c r="D73" s="4">
        <f t="shared" si="4"/>
        <v>66.5</v>
      </c>
      <c r="E73" s="5">
        <v>93</v>
      </c>
      <c r="F73" s="5" t="s">
        <v>116</v>
      </c>
      <c r="G73" s="4">
        <f t="shared" si="5"/>
        <v>79.75</v>
      </c>
      <c r="H73" s="5" t="s">
        <v>120</v>
      </c>
      <c r="I73" s="5"/>
    </row>
    <row r="74" spans="1:9" s="6" customFormat="1" ht="18" customHeight="1">
      <c r="A74" s="5" t="s">
        <v>23</v>
      </c>
      <c r="B74" s="5" t="s">
        <v>91</v>
      </c>
      <c r="C74" s="5">
        <v>214</v>
      </c>
      <c r="D74" s="4">
        <f t="shared" si="4"/>
        <v>71.333333333333329</v>
      </c>
      <c r="E74" s="5">
        <v>88</v>
      </c>
      <c r="F74" s="5" t="s">
        <v>116</v>
      </c>
      <c r="G74" s="4">
        <f t="shared" si="5"/>
        <v>79.666666666666657</v>
      </c>
      <c r="H74" s="5" t="s">
        <v>120</v>
      </c>
      <c r="I74" s="5"/>
    </row>
    <row r="75" spans="1:9" s="6" customFormat="1" ht="18" customHeight="1">
      <c r="A75" s="5" t="s">
        <v>23</v>
      </c>
      <c r="B75" s="5" t="s">
        <v>95</v>
      </c>
      <c r="C75" s="5">
        <v>201</v>
      </c>
      <c r="D75" s="4">
        <f t="shared" si="4"/>
        <v>67</v>
      </c>
      <c r="E75" s="5">
        <v>92.2</v>
      </c>
      <c r="F75" s="5" t="s">
        <v>116</v>
      </c>
      <c r="G75" s="4">
        <f t="shared" si="5"/>
        <v>79.599999999999994</v>
      </c>
      <c r="H75" s="5" t="s">
        <v>120</v>
      </c>
      <c r="I75" s="5"/>
    </row>
    <row r="76" spans="1:9" s="6" customFormat="1" ht="18" customHeight="1">
      <c r="A76" s="5" t="s">
        <v>23</v>
      </c>
      <c r="B76" s="5" t="s">
        <v>107</v>
      </c>
      <c r="C76" s="5">
        <v>191.5</v>
      </c>
      <c r="D76" s="4">
        <f t="shared" si="4"/>
        <v>63.833333333333336</v>
      </c>
      <c r="E76" s="5">
        <v>91.2</v>
      </c>
      <c r="F76" s="5" t="s">
        <v>116</v>
      </c>
      <c r="G76" s="4">
        <f t="shared" si="5"/>
        <v>77.516666666666666</v>
      </c>
      <c r="H76" s="5" t="s">
        <v>120</v>
      </c>
      <c r="I76" s="5"/>
    </row>
    <row r="77" spans="1:9" s="6" customFormat="1" ht="18" customHeight="1">
      <c r="A77" s="5" t="s">
        <v>23</v>
      </c>
      <c r="B77" s="5" t="s">
        <v>109</v>
      </c>
      <c r="C77" s="5">
        <v>189.5</v>
      </c>
      <c r="D77" s="4">
        <f t="shared" si="4"/>
        <v>63.166666666666664</v>
      </c>
      <c r="E77" s="5">
        <v>91.8</v>
      </c>
      <c r="F77" s="5" t="s">
        <v>116</v>
      </c>
      <c r="G77" s="4">
        <f t="shared" si="5"/>
        <v>77.483333333333334</v>
      </c>
      <c r="H77" s="5" t="s">
        <v>120</v>
      </c>
      <c r="I77" s="5"/>
    </row>
    <row r="78" spans="1:9" s="6" customFormat="1" ht="18" customHeight="1">
      <c r="A78" s="5" t="s">
        <v>23</v>
      </c>
      <c r="B78" s="5" t="s">
        <v>92</v>
      </c>
      <c r="C78" s="5">
        <v>205.5</v>
      </c>
      <c r="D78" s="4">
        <f t="shared" si="4"/>
        <v>68.5</v>
      </c>
      <c r="E78" s="5">
        <v>85.8</v>
      </c>
      <c r="F78" s="5" t="s">
        <v>116</v>
      </c>
      <c r="G78" s="4">
        <f t="shared" si="5"/>
        <v>77.150000000000006</v>
      </c>
      <c r="H78" s="5"/>
      <c r="I78" s="5"/>
    </row>
    <row r="79" spans="1:9" s="6" customFormat="1" ht="18" customHeight="1">
      <c r="A79" s="5" t="s">
        <v>23</v>
      </c>
      <c r="B79" s="5" t="s">
        <v>103</v>
      </c>
      <c r="C79" s="5">
        <v>194</v>
      </c>
      <c r="D79" s="4">
        <f t="shared" si="4"/>
        <v>64.666666666666671</v>
      </c>
      <c r="E79" s="5">
        <v>89.6</v>
      </c>
      <c r="F79" s="5" t="s">
        <v>116</v>
      </c>
      <c r="G79" s="4">
        <f t="shared" si="5"/>
        <v>77.133333333333326</v>
      </c>
      <c r="H79" s="5"/>
      <c r="I79" s="5"/>
    </row>
    <row r="80" spans="1:9" s="6" customFormat="1" ht="18" customHeight="1">
      <c r="A80" s="5" t="s">
        <v>23</v>
      </c>
      <c r="B80" s="5" t="s">
        <v>97</v>
      </c>
      <c r="C80" s="5">
        <v>199.5</v>
      </c>
      <c r="D80" s="4">
        <f t="shared" si="4"/>
        <v>66.5</v>
      </c>
      <c r="E80" s="5">
        <v>85.4</v>
      </c>
      <c r="F80" s="5" t="s">
        <v>116</v>
      </c>
      <c r="G80" s="4">
        <f t="shared" si="5"/>
        <v>75.95</v>
      </c>
      <c r="H80" s="5"/>
      <c r="I80" s="5"/>
    </row>
    <row r="81" spans="1:9" s="6" customFormat="1" ht="18" customHeight="1">
      <c r="A81" s="5" t="s">
        <v>23</v>
      </c>
      <c r="B81" s="5" t="s">
        <v>104</v>
      </c>
      <c r="C81" s="5">
        <v>193</v>
      </c>
      <c r="D81" s="4">
        <f t="shared" si="4"/>
        <v>64.333333333333329</v>
      </c>
      <c r="E81" s="5">
        <v>87.4</v>
      </c>
      <c r="F81" s="5" t="s">
        <v>116</v>
      </c>
      <c r="G81" s="4">
        <f t="shared" si="5"/>
        <v>75.866666666666674</v>
      </c>
      <c r="H81" s="5"/>
      <c r="I81" s="5"/>
    </row>
    <row r="82" spans="1:9" s="6" customFormat="1" ht="18" customHeight="1">
      <c r="A82" s="5" t="s">
        <v>23</v>
      </c>
      <c r="B82" s="5" t="s">
        <v>100</v>
      </c>
      <c r="C82" s="5">
        <v>197.5</v>
      </c>
      <c r="D82" s="4">
        <f t="shared" si="4"/>
        <v>65.833333333333329</v>
      </c>
      <c r="E82" s="5">
        <v>84.4</v>
      </c>
      <c r="F82" s="5" t="s">
        <v>116</v>
      </c>
      <c r="G82" s="4">
        <f t="shared" si="5"/>
        <v>75.116666666666674</v>
      </c>
      <c r="H82" s="5"/>
      <c r="I82" s="5"/>
    </row>
    <row r="83" spans="1:9" s="6" customFormat="1" ht="18" customHeight="1">
      <c r="A83" s="5" t="s">
        <v>23</v>
      </c>
      <c r="B83" s="5" t="s">
        <v>112</v>
      </c>
      <c r="C83" s="5">
        <v>188.5</v>
      </c>
      <c r="D83" s="4">
        <f t="shared" si="4"/>
        <v>62.833333333333336</v>
      </c>
      <c r="E83" s="5">
        <v>87.2</v>
      </c>
      <c r="F83" s="5" t="s">
        <v>116</v>
      </c>
      <c r="G83" s="4">
        <f t="shared" si="5"/>
        <v>75.016666666666666</v>
      </c>
      <c r="H83" s="5"/>
      <c r="I83" s="5"/>
    </row>
    <row r="84" spans="1:9" s="6" customFormat="1" ht="18" customHeight="1">
      <c r="A84" s="5" t="s">
        <v>23</v>
      </c>
      <c r="B84" s="5" t="s">
        <v>102</v>
      </c>
      <c r="C84" s="5">
        <v>194</v>
      </c>
      <c r="D84" s="4">
        <f t="shared" si="4"/>
        <v>64.666666666666671</v>
      </c>
      <c r="E84" s="5">
        <v>85.2</v>
      </c>
      <c r="F84" s="5" t="s">
        <v>116</v>
      </c>
      <c r="G84" s="4">
        <f t="shared" si="5"/>
        <v>74.933333333333337</v>
      </c>
      <c r="H84" s="5"/>
      <c r="I84" s="5"/>
    </row>
    <row r="85" spans="1:9" s="6" customFormat="1" ht="18" customHeight="1">
      <c r="A85" s="5" t="s">
        <v>23</v>
      </c>
      <c r="B85" s="5" t="s">
        <v>106</v>
      </c>
      <c r="C85" s="5">
        <v>191.5</v>
      </c>
      <c r="D85" s="4">
        <f t="shared" si="4"/>
        <v>63.833333333333336</v>
      </c>
      <c r="E85" s="5">
        <v>85.4</v>
      </c>
      <c r="F85" s="5" t="s">
        <v>116</v>
      </c>
      <c r="G85" s="4">
        <f t="shared" si="5"/>
        <v>74.616666666666674</v>
      </c>
      <c r="H85" s="5"/>
      <c r="I85" s="5"/>
    </row>
    <row r="86" spans="1:9" s="6" customFormat="1" ht="18" customHeight="1">
      <c r="A86" s="5" t="s">
        <v>23</v>
      </c>
      <c r="B86" s="5" t="s">
        <v>94</v>
      </c>
      <c r="C86" s="5">
        <v>202.5</v>
      </c>
      <c r="D86" s="4">
        <f t="shared" si="4"/>
        <v>67.5</v>
      </c>
      <c r="E86" s="5">
        <v>81.599999999999994</v>
      </c>
      <c r="F86" s="5" t="s">
        <v>116</v>
      </c>
      <c r="G86" s="4">
        <f t="shared" si="5"/>
        <v>74.55</v>
      </c>
      <c r="H86" s="5"/>
      <c r="I86" s="5"/>
    </row>
    <row r="87" spans="1:9" s="6" customFormat="1" ht="18" customHeight="1">
      <c r="A87" s="5" t="s">
        <v>23</v>
      </c>
      <c r="B87" s="5" t="s">
        <v>110</v>
      </c>
      <c r="C87" s="5">
        <v>189</v>
      </c>
      <c r="D87" s="4">
        <f t="shared" si="4"/>
        <v>63</v>
      </c>
      <c r="E87" s="5">
        <v>85.8</v>
      </c>
      <c r="F87" s="5" t="s">
        <v>116</v>
      </c>
      <c r="G87" s="4">
        <f t="shared" si="5"/>
        <v>74.400000000000006</v>
      </c>
      <c r="H87" s="5"/>
      <c r="I87" s="5"/>
    </row>
    <row r="88" spans="1:9" s="6" customFormat="1" ht="18" customHeight="1">
      <c r="A88" s="5" t="s">
        <v>23</v>
      </c>
      <c r="B88" s="5" t="s">
        <v>101</v>
      </c>
      <c r="C88" s="5">
        <v>194</v>
      </c>
      <c r="D88" s="4">
        <f t="shared" si="4"/>
        <v>64.666666666666671</v>
      </c>
      <c r="E88" s="5">
        <v>83.8</v>
      </c>
      <c r="F88" s="5" t="s">
        <v>116</v>
      </c>
      <c r="G88" s="4">
        <f t="shared" si="5"/>
        <v>74.233333333333334</v>
      </c>
      <c r="H88" s="5"/>
      <c r="I88" s="5"/>
    </row>
    <row r="89" spans="1:9" s="6" customFormat="1" ht="18" customHeight="1">
      <c r="A89" s="5" t="s">
        <v>23</v>
      </c>
      <c r="B89" s="5" t="s">
        <v>108</v>
      </c>
      <c r="C89" s="5">
        <v>190</v>
      </c>
      <c r="D89" s="4">
        <f t="shared" si="4"/>
        <v>63.333333333333336</v>
      </c>
      <c r="E89" s="5">
        <v>84.6</v>
      </c>
      <c r="F89" s="5" t="s">
        <v>116</v>
      </c>
      <c r="G89" s="4">
        <f t="shared" si="5"/>
        <v>73.966666666666669</v>
      </c>
      <c r="H89" s="5"/>
      <c r="I89" s="5"/>
    </row>
    <row r="90" spans="1:9" s="6" customFormat="1" ht="18" customHeight="1">
      <c r="A90" s="5" t="s">
        <v>23</v>
      </c>
      <c r="B90" s="5" t="s">
        <v>99</v>
      </c>
      <c r="C90" s="5">
        <v>198.5</v>
      </c>
      <c r="D90" s="4">
        <f t="shared" si="4"/>
        <v>66.166666666666671</v>
      </c>
      <c r="E90" s="5">
        <v>81.400000000000006</v>
      </c>
      <c r="F90" s="5" t="s">
        <v>116</v>
      </c>
      <c r="G90" s="4">
        <f t="shared" si="5"/>
        <v>73.783333333333331</v>
      </c>
      <c r="H90" s="5"/>
      <c r="I90" s="5"/>
    </row>
    <row r="91" spans="1:9" s="6" customFormat="1" ht="18" customHeight="1">
      <c r="A91" s="5" t="s">
        <v>23</v>
      </c>
      <c r="B91" s="5" t="s">
        <v>105</v>
      </c>
      <c r="C91" s="5">
        <v>192.5</v>
      </c>
      <c r="D91" s="4">
        <f t="shared" si="4"/>
        <v>64.166666666666671</v>
      </c>
      <c r="E91" s="5">
        <v>81.400000000000006</v>
      </c>
      <c r="F91" s="5" t="s">
        <v>116</v>
      </c>
      <c r="G91" s="4">
        <f t="shared" si="5"/>
        <v>72.783333333333331</v>
      </c>
      <c r="H91" s="5"/>
      <c r="I91" s="5"/>
    </row>
    <row r="92" spans="1:9" s="6" customFormat="1" ht="18" customHeight="1">
      <c r="A92" s="7" t="s">
        <v>23</v>
      </c>
      <c r="B92" s="7" t="s">
        <v>111</v>
      </c>
      <c r="C92" s="7">
        <v>188.5</v>
      </c>
      <c r="D92" s="8">
        <f t="shared" si="4"/>
        <v>62.833333333333336</v>
      </c>
      <c r="E92" s="7">
        <v>81.599999999999994</v>
      </c>
      <c r="F92" s="7" t="s">
        <v>116</v>
      </c>
      <c r="G92" s="8">
        <f t="shared" si="5"/>
        <v>72.216666666666669</v>
      </c>
      <c r="H92" s="7"/>
      <c r="I92" s="7"/>
    </row>
  </sheetData>
  <autoFilter ref="A1:H93"/>
  <sortState ref="A2:J92">
    <sortCondition descending="1" ref="G2:G92"/>
    <sortCondition descending="1" ref="E2:E92"/>
  </sortState>
  <phoneticPr fontId="2" type="noConversion"/>
  <pageMargins left="0.7" right="0.7" top="0.75" bottom="0.75" header="0.3" footer="0.3"/>
  <pageSetup paperSize="9" scale="85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2022-07-09T10:45:36Z</dcterms:modified>
</cp:coreProperties>
</file>